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<sst xmlns="http://schemas.openxmlformats.org/spreadsheetml/2006/main" count="52" uniqueCount="38">
  <si>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</si>
  <si>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</si>
  <si>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</si>
  <si>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</si>
  <si>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</si>
  <si>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</si>
  <si>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</si>
  <si>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</si>
  <si>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</si>
  <si>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</si>
  <si>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</si>
  <si>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</si>
  <si>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</si>
  <si>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</si>
  <si>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</si>
  <si>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</si>
  <si>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</si>
  <si>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</si>
  <si>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</si>
  <si>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</si>
  <si>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</si>
  <si>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</si>
  <si>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</si>
  <si>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</si>
  <si>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</si>
  <si>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</si>
  <si>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</si>
  <si>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</si>
  <si>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</si>
  <si>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</si>
  <si>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</si>
  <si>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</si>
  <si>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</si>
  <si>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</si>
  <si>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18,09 руб./м2</t>
  </si>
  <si>
    <t>Общеполезная площадь жилых помещений дома                                                                                 2572,5м2</t>
  </si>
  <si>
    <t>Сумма ,начисленная за содержание и текущий ремонт,руб./год                                                    558 438,3руб.</t>
  </si>
  <si>
    <t xml:space="preserve">                                                         Металлургов,дом №1б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</si>
</sst>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2572.5</v>
      </c>
      <c r="E8" s="15">
        <v>0.3</v>
      </c>
      <c r="F8" s="5">
        <f t="shared" ref="F8:F13" si="0">D8*E8*12</f>
        <v>9261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2572.5</v>
      </c>
      <c r="E9" s="15">
        <v>0.7</v>
      </c>
      <c r="F9" s="5">
        <f t="shared" si="0"/>
        <v>21608.999999999996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2572.5</v>
      </c>
      <c r="E10" s="15">
        <v>0.73</v>
      </c>
      <c r="F10" s="5">
        <f t="shared" si="0"/>
        <v>22535.1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2572.5</v>
      </c>
      <c r="E11" s="15">
        <v>3.83</v>
      </c>
      <c r="F11" s="5">
        <f t="shared" si="0"/>
        <v>118232.1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2572.5</v>
      </c>
      <c r="E12" s="15">
        <v>1.1499999999999999</v>
      </c>
      <c r="F12" s="5">
        <f t="shared" si="0"/>
        <v>35500.499999999993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2572.5</v>
      </c>
      <c r="E13" s="15">
        <v>0.08</v>
      </c>
      <c r="F13" s="5">
        <f t="shared" si="0"/>
        <v>2469.6000000000004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2572.5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2572.5</v>
      </c>
      <c r="E15" s="15">
        <v>0.55000000000000004</v>
      </c>
      <c r="F15" s="5">
        <f t="shared" ref="F15:F21" si="2">D15*E15*12</f>
        <v>16978.500000000004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2572.5</v>
      </c>
      <c r="E16" s="15">
        <v>0.12</v>
      </c>
      <c r="F16" s="5">
        <f t="shared" si="2"/>
        <v>3704.3999999999996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2572.5</v>
      </c>
      <c r="E17" s="15">
        <v>1.81</v>
      </c>
      <c r="F17" s="5">
        <f t="shared" si="2"/>
        <v>55874.700000000004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2572.5</v>
      </c>
      <c r="E18" s="15">
        <v>2.71</v>
      </c>
      <c r="F18" s="5">
        <f t="shared" si="2"/>
        <v>83657.7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2572.5</v>
      </c>
      <c r="E19" s="9">
        <v>1.6</v>
      </c>
      <c r="F19" s="9">
        <f t="shared" si="2"/>
        <v>49392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2572.5</v>
      </c>
      <c r="E20" s="9">
        <v>2.7</v>
      </c>
      <c r="F20" s="9">
        <f t="shared" si="2"/>
        <v>83349.000000000015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2572.5</v>
      </c>
      <c r="E21" s="9">
        <v>1.81</v>
      </c>
      <c r="F21" s="9">
        <f t="shared" si="2"/>
        <v>55874.700000000004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558438.30000000005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2023-02-09T07:21:56Z</cp:lastPrinted>
  <dcterms:created xsi:type="dcterms:W3CDTF">2020-09-17T07:37:22Z</dcterms:created>
  <dcterms:modified xsi:type="dcterms:W3CDTF">2023-02-09T07:21:58Z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